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ec7aac61cb75fc22/ドキュメント/1.有度アスレティックスポーツクラブ/入会資料/"/>
    </mc:Choice>
  </mc:AlternateContent>
  <xr:revisionPtr revIDLastSave="12" documentId="8_{0652A33E-4859-4A30-A316-A0A263B7FE43}" xr6:coauthVersionLast="47" xr6:coauthVersionMax="47" xr10:uidLastSave="{9B4A8D71-4105-4898-9A83-F45ADD0F26E5}"/>
  <bookViews>
    <workbookView xWindow="-108" yWindow="-108" windowWidth="23256" windowHeight="12456" xr2:uid="{00000000-000D-0000-FFFF-FFFF00000000}"/>
  </bookViews>
  <sheets>
    <sheet name="原本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7" l="1"/>
  <c r="G51" i="7" s="1"/>
  <c r="E51" i="7"/>
  <c r="F50" i="7"/>
  <c r="G50" i="7" s="1"/>
  <c r="E50" i="7"/>
  <c r="G49" i="7"/>
  <c r="F49" i="7"/>
  <c r="E49" i="7"/>
  <c r="F48" i="7"/>
  <c r="G48" i="7" s="1"/>
  <c r="E48" i="7"/>
  <c r="F47" i="7"/>
  <c r="G47" i="7" s="1"/>
  <c r="E47" i="7"/>
  <c r="G46" i="7"/>
  <c r="F46" i="7"/>
  <c r="E46" i="7"/>
  <c r="G45" i="7"/>
  <c r="F45" i="7"/>
  <c r="E45" i="7"/>
  <c r="F44" i="7"/>
  <c r="G44" i="7" s="1"/>
  <c r="E44" i="7"/>
  <c r="F43" i="7"/>
  <c r="G43" i="7" s="1"/>
  <c r="E43" i="7"/>
  <c r="G42" i="7"/>
  <c r="F42" i="7"/>
  <c r="E42" i="7"/>
  <c r="G41" i="7"/>
  <c r="F41" i="7"/>
  <c r="E41" i="7"/>
  <c r="F40" i="7"/>
  <c r="G40" i="7" s="1"/>
  <c r="E40" i="7"/>
  <c r="F39" i="7"/>
  <c r="G39" i="7" s="1"/>
  <c r="G38" i="7"/>
  <c r="F38" i="7"/>
  <c r="E38" i="7"/>
  <c r="F37" i="7"/>
  <c r="G37" i="7" s="1"/>
  <c r="E37" i="7"/>
  <c r="F36" i="7"/>
  <c r="G36" i="7" s="1"/>
  <c r="E36" i="7"/>
  <c r="G35" i="7"/>
  <c r="F35" i="7"/>
  <c r="E35" i="7"/>
  <c r="G34" i="7"/>
  <c r="F34" i="7"/>
  <c r="E3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24" i="7" s="1"/>
  <c r="G52" i="7" l="1"/>
</calcChain>
</file>

<file path=xl/sharedStrings.xml><?xml version="1.0" encoding="utf-8"?>
<sst xmlns="http://schemas.openxmlformats.org/spreadsheetml/2006/main" count="163" uniqueCount="52">
  <si>
    <t>アイテム</t>
    <phoneticPr fontId="1"/>
  </si>
  <si>
    <t>金額</t>
    <rPh sb="0" eb="2">
      <t>キンガク</t>
    </rPh>
    <phoneticPr fontId="1"/>
  </si>
  <si>
    <t>サイズ</t>
    <phoneticPr fontId="1"/>
  </si>
  <si>
    <t>数量</t>
    <rPh sb="0" eb="2">
      <t>スウリョウ</t>
    </rPh>
    <phoneticPr fontId="1"/>
  </si>
  <si>
    <t>合計金額</t>
    <rPh sb="0" eb="2">
      <t>ゴウケイ</t>
    </rPh>
    <rPh sb="2" eb="4">
      <t>キンガク</t>
    </rPh>
    <phoneticPr fontId="1"/>
  </si>
  <si>
    <t>キリトリ線</t>
    <rPh sb="4" eb="5">
      <t>セン</t>
    </rPh>
    <phoneticPr fontId="1"/>
  </si>
  <si>
    <t>ゲームシャツ（メイン）</t>
    <phoneticPr fontId="1"/>
  </si>
  <si>
    <t>ゲームパンツ（メイン）</t>
    <phoneticPr fontId="1"/>
  </si>
  <si>
    <t>ゲームパンツ（サブ）</t>
    <phoneticPr fontId="1"/>
  </si>
  <si>
    <t>ゲームシャツ（サブ）</t>
    <phoneticPr fontId="1"/>
  </si>
  <si>
    <t>ゲームソックス（メイン）</t>
    <phoneticPr fontId="1"/>
  </si>
  <si>
    <t>ゲームソックス（サブ）</t>
    <phoneticPr fontId="1"/>
  </si>
  <si>
    <t>フリー</t>
    <phoneticPr fontId="1"/>
  </si>
  <si>
    <t>チーム　ディバッグ　番号入り</t>
    <rPh sb="10" eb="12">
      <t>バンゴウ</t>
    </rPh>
    <rPh sb="12" eb="13">
      <t>イ</t>
    </rPh>
    <phoneticPr fontId="1"/>
  </si>
  <si>
    <t>保護者連絡先</t>
    <rPh sb="0" eb="3">
      <t>ホゴシャ</t>
    </rPh>
    <rPh sb="3" eb="6">
      <t>レンラクサキ</t>
    </rPh>
    <phoneticPr fontId="1"/>
  </si>
  <si>
    <t>　　　　※ご注文の変更やキャンセルはできません。在籍中の追加は販売店へ直接お問い合わせください。</t>
    <rPh sb="6" eb="8">
      <t>チュウモン</t>
    </rPh>
    <rPh sb="9" eb="11">
      <t>ヘンコウ</t>
    </rPh>
    <rPh sb="24" eb="27">
      <t>ザイセキチュウ</t>
    </rPh>
    <rPh sb="28" eb="30">
      <t>ツイカ</t>
    </rPh>
    <rPh sb="31" eb="34">
      <t>ハンバイテン</t>
    </rPh>
    <rPh sb="35" eb="37">
      <t>チョクセツ</t>
    </rPh>
    <rPh sb="38" eb="39">
      <t>ト</t>
    </rPh>
    <rPh sb="40" eb="41">
      <t>ア</t>
    </rPh>
    <phoneticPr fontId="1"/>
  </si>
  <si>
    <t>番号</t>
    <rPh sb="0" eb="2">
      <t>バンゴウ</t>
    </rPh>
    <phoneticPr fontId="1"/>
  </si>
  <si>
    <t>〇つけて
ください</t>
    <phoneticPr fontId="1"/>
  </si>
  <si>
    <t>GK　・　FP</t>
    <phoneticPr fontId="1"/>
  </si>
  <si>
    <t>移動着ポロシャツ</t>
    <rPh sb="0" eb="3">
      <t>イドウギ</t>
    </rPh>
    <phoneticPr fontId="1"/>
  </si>
  <si>
    <t>　ユニフォーム・練習着申し込み用紙（控え）</t>
    <rPh sb="18" eb="19">
      <t>ヒカ</t>
    </rPh>
    <phoneticPr fontId="1"/>
  </si>
  <si>
    <t>　　　　販売店：スポーツショップアラジン清水店</t>
    <rPh sb="4" eb="7">
      <t>ハンバイテン</t>
    </rPh>
    <rPh sb="20" eb="22">
      <t>シミズ</t>
    </rPh>
    <rPh sb="22" eb="23">
      <t>テン</t>
    </rPh>
    <phoneticPr fontId="1"/>
  </si>
  <si>
    <t>TEL　054-353-1323</t>
    <phoneticPr fontId="1"/>
  </si>
  <si>
    <t>フリーサイズ</t>
    <phoneticPr fontId="1"/>
  </si>
  <si>
    <t>昇華</t>
    <rPh sb="0" eb="2">
      <t>ショウカ</t>
    </rPh>
    <phoneticPr fontId="1"/>
  </si>
  <si>
    <t>WONDOU</t>
    <phoneticPr fontId="1"/>
  </si>
  <si>
    <t>トレーニングジャケット</t>
    <phoneticPr fontId="1"/>
  </si>
  <si>
    <t>トレーニングパンツ</t>
    <phoneticPr fontId="1"/>
  </si>
  <si>
    <t>トレーニングハーフパンツ</t>
    <phoneticPr fontId="1"/>
  </si>
  <si>
    <t>PUMA</t>
    <phoneticPr fontId="1"/>
  </si>
  <si>
    <t>ウィンドブレーカー</t>
    <phoneticPr fontId="1"/>
  </si>
  <si>
    <t>ウィンドブレーカーパンツ</t>
    <phoneticPr fontId="1"/>
  </si>
  <si>
    <t>グリマー</t>
    <phoneticPr fontId="1"/>
  </si>
  <si>
    <t>練習着アップシャツ</t>
    <rPh sb="0" eb="3">
      <t>レンシュウギ</t>
    </rPh>
    <phoneticPr fontId="1"/>
  </si>
  <si>
    <t>サッカーボール</t>
    <phoneticPr fontId="1"/>
  </si>
  <si>
    <t>モルテン</t>
    <phoneticPr fontId="1"/>
  </si>
  <si>
    <t>5号</t>
    <rPh sb="1" eb="2">
      <t>ゴウ</t>
    </rPh>
    <phoneticPr fontId="1"/>
  </si>
  <si>
    <t>ピステ上</t>
    <rPh sb="3" eb="4">
      <t>ジョウ</t>
    </rPh>
    <phoneticPr fontId="1"/>
  </si>
  <si>
    <t>〇</t>
    <phoneticPr fontId="1"/>
  </si>
  <si>
    <t>必須</t>
    <rPh sb="0" eb="2">
      <t>ヒッス</t>
    </rPh>
    <phoneticPr fontId="1"/>
  </si>
  <si>
    <t>アンダーシャツFP：紺/GK：緑</t>
    <rPh sb="10" eb="11">
      <t>コン</t>
    </rPh>
    <rPh sb="15" eb="16">
      <t>ミドリ</t>
    </rPh>
    <phoneticPr fontId="1"/>
  </si>
  <si>
    <t>アンダーシャツFP：白/GK：黄</t>
    <rPh sb="10" eb="11">
      <t>シロ</t>
    </rPh>
    <rPh sb="15" eb="16">
      <t>キ</t>
    </rPh>
    <phoneticPr fontId="1"/>
  </si>
  <si>
    <t>仕様</t>
    <rPh sb="0" eb="2">
      <t>シヨウ</t>
    </rPh>
    <phoneticPr fontId="1"/>
  </si>
  <si>
    <t>22-24/25-27/28-30</t>
    <phoneticPr fontId="1"/>
  </si>
  <si>
    <t>22-24 / 25-27 / 28-30</t>
    <phoneticPr fontId="1"/>
  </si>
  <si>
    <t>S・M・L・XL</t>
    <phoneticPr fontId="1"/>
  </si>
  <si>
    <t>有度FCモデフィオ　　用品申込書</t>
    <rPh sb="0" eb="2">
      <t>ウド</t>
    </rPh>
    <rPh sb="11" eb="13">
      <t>ヨウヒン</t>
    </rPh>
    <rPh sb="13" eb="16">
      <t>モウシコミショ</t>
    </rPh>
    <phoneticPr fontId="1"/>
  </si>
  <si>
    <t>備考（サイズ展開）</t>
  </si>
  <si>
    <t>備考（サイズ展開）</t>
    <rPh sb="0" eb="2">
      <t>ビコウ</t>
    </rPh>
    <rPh sb="6" eb="8">
      <t>テンカイ</t>
    </rPh>
    <phoneticPr fontId="1"/>
  </si>
  <si>
    <t>備考欄よりサイズ　　　を選んで記入</t>
    <rPh sb="0" eb="2">
      <t>ビコウ</t>
    </rPh>
    <rPh sb="2" eb="3">
      <t>ラン</t>
    </rPh>
    <rPh sb="12" eb="13">
      <t>エラ</t>
    </rPh>
    <rPh sb="15" eb="17">
      <t>キニュウ</t>
    </rPh>
    <phoneticPr fontId="1"/>
  </si>
  <si>
    <t>氏名</t>
  </si>
  <si>
    <t>保護者氏名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</si>
</sst>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5" fontId="3" fillId="0" borderId="2" xfId="0" applyNumberFormat="1" applyFont="1" applyBorder="1" applyAlignment="1">
      <alignment horizontal="center" vertical="center"/>
    </xf>
    <xf numFmtId="5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5" fontId="3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5" fontId="3" fillId="0" borderId="6" xfId="0" applyNumberFormat="1" applyFont="1" applyBorder="1" applyAlignment="1">
      <alignment horizontal="center" vertical="center"/>
    </xf>
    <xf numFmtId="5" fontId="3" fillId="0" borderId="7" xfId="0" applyNumberFormat="1" applyFont="1" applyBorder="1" applyAlignment="1">
      <alignment horizontal="center" vertical="center"/>
    </xf>
    <xf numFmtId="5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556260</xdr:colOff>
      <xdr:row>24</xdr:row>
      <xdr:rowOff>22860</xdr:rowOff>
    </xdr:from>
    <xdr:to>
      <xdr:col>6</xdr:col>
      <xdr:colOff>175260</xdr:colOff>
      <xdr:row>25</xdr:row>
      <xdr:rowOff>243840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B1AD3AA-C5FA-418A-B1A8-95A975281635}"/>
            </a:ext>
          </a:extLst>
        </xdr:cNvPr>
        <xdr:cNvSpPr/>
      </xdr:nvSpPr>
      <xdr:spPr>
        <a:xfrm>
          <a:off x="4709160" y="7193280"/>
          <a:ext cx="457200" cy="4191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8A626-2507-4EB9-9356-2511D3033E50}">
  <sheetPr>
    <pageSetUpPr fitToPage="1"/>
  </sheetPr>
  <dimension ref="A1:J55"/>
  <sheetViews>
    <sheetView tabSelected="1" topLeftCell="A19" workbookViewId="0">
      <selection activeCell="O6" sqref="O6"/>
    </sheetView>
  </sheetViews>
  <sheetFormatPr defaultRowHeight="15" x14ac:dyDescent="0.2"/>
  <cols>
    <col min="1" max="1" width="15.33203125" style="1" customWidth="1"/>
    <col min="2" max="2" width="16.21875" style="1" customWidth="1"/>
    <col min="3" max="3" width="4.5546875" style="1" customWidth="1"/>
    <col min="4" max="4" width="12.21875" style="12" customWidth="1"/>
    <col min="5" max="6" width="12.21875" style="1" customWidth="1"/>
    <col min="7" max="7" width="8.88671875" style="1"/>
    <col min="8" max="8" width="11.6640625" style="1" customWidth="1"/>
    <col min="9" max="9" width="18" style="1" customWidth="1"/>
    <col min="10" max="10" width="12" style="12" customWidth="1"/>
    <col min="11" max="16384" width="8.88671875" style="1"/>
  </cols>
  <sheetData>
    <row r="1" spans="1:10" ht="18.75" customHeight="1" x14ac:dyDescent="0.2">
      <c r="B1" s="22" t="s">
        <v>46</v>
      </c>
      <c r="C1" s="22"/>
      <c r="D1" s="22"/>
      <c r="E1" s="22"/>
      <c r="F1" s="22"/>
      <c r="G1" s="22"/>
      <c r="H1" s="22"/>
      <c r="I1" s="22"/>
      <c r="J1" s="22"/>
    </row>
    <row r="2" spans="1:10" ht="13.5" customHeight="1" x14ac:dyDescent="0.2">
      <c r="B2" s="22"/>
      <c r="C2" s="22"/>
      <c r="D2" s="22"/>
      <c r="E2" s="22"/>
      <c r="F2" s="22"/>
      <c r="G2" s="22"/>
      <c r="H2" s="22"/>
      <c r="I2" s="22"/>
      <c r="J2" s="22"/>
    </row>
    <row r="4" spans="1:10" ht="25.2" customHeight="1" x14ac:dyDescent="0.2">
      <c r="A4" s="23" t="s">
        <v>0</v>
      </c>
      <c r="B4" s="23"/>
      <c r="C4" s="24" t="s">
        <v>39</v>
      </c>
      <c r="D4" s="23" t="s">
        <v>1</v>
      </c>
      <c r="E4" s="20" t="s">
        <v>2</v>
      </c>
      <c r="F4" s="23" t="s">
        <v>3</v>
      </c>
      <c r="G4" s="23" t="s">
        <v>1</v>
      </c>
      <c r="H4" s="23"/>
      <c r="I4" s="23" t="s">
        <v>48</v>
      </c>
      <c r="J4" s="23" t="s">
        <v>42</v>
      </c>
    </row>
    <row r="5" spans="1:10" ht="25.2" customHeight="1" x14ac:dyDescent="0.2">
      <c r="A5" s="23"/>
      <c r="B5" s="23"/>
      <c r="C5" s="24"/>
      <c r="D5" s="23"/>
      <c r="E5" s="19" t="s">
        <v>49</v>
      </c>
      <c r="F5" s="23"/>
      <c r="G5" s="23"/>
      <c r="H5" s="23"/>
      <c r="I5" s="23"/>
      <c r="J5" s="23"/>
    </row>
    <row r="6" spans="1:10" ht="24.75" customHeight="1" x14ac:dyDescent="0.2">
      <c r="A6" s="23" t="s">
        <v>6</v>
      </c>
      <c r="B6" s="23"/>
      <c r="C6" s="2" t="s">
        <v>38</v>
      </c>
      <c r="D6" s="6">
        <v>6600</v>
      </c>
      <c r="E6" s="2"/>
      <c r="F6" s="2"/>
      <c r="G6" s="27">
        <f>D6*F6</f>
        <v>0</v>
      </c>
      <c r="H6" s="28"/>
      <c r="I6" s="2" t="s">
        <v>45</v>
      </c>
      <c r="J6" s="2" t="s">
        <v>24</v>
      </c>
    </row>
    <row r="7" spans="1:10" ht="24.75" customHeight="1" x14ac:dyDescent="0.2">
      <c r="A7" s="23" t="s">
        <v>9</v>
      </c>
      <c r="B7" s="23"/>
      <c r="C7" s="2" t="s">
        <v>38</v>
      </c>
      <c r="D7" s="6">
        <v>6600</v>
      </c>
      <c r="E7" s="2"/>
      <c r="F7" s="2"/>
      <c r="G7" s="27">
        <f t="shared" ref="G7:G9" si="0">D7*F7</f>
        <v>0</v>
      </c>
      <c r="H7" s="28"/>
      <c r="I7" s="2" t="s">
        <v>45</v>
      </c>
      <c r="J7" s="2" t="s">
        <v>24</v>
      </c>
    </row>
    <row r="8" spans="1:10" ht="24.75" customHeight="1" x14ac:dyDescent="0.2">
      <c r="A8" s="23" t="s">
        <v>7</v>
      </c>
      <c r="B8" s="23"/>
      <c r="C8" s="2" t="s">
        <v>38</v>
      </c>
      <c r="D8" s="6">
        <v>1980</v>
      </c>
      <c r="E8" s="2"/>
      <c r="F8" s="2"/>
      <c r="G8" s="27">
        <f t="shared" si="0"/>
        <v>0</v>
      </c>
      <c r="H8" s="28"/>
      <c r="I8" s="2" t="s">
        <v>45</v>
      </c>
      <c r="J8" s="2" t="s">
        <v>25</v>
      </c>
    </row>
    <row r="9" spans="1:10" ht="24.75" customHeight="1" x14ac:dyDescent="0.2">
      <c r="A9" s="23" t="s">
        <v>8</v>
      </c>
      <c r="B9" s="23"/>
      <c r="C9" s="2" t="s">
        <v>38</v>
      </c>
      <c r="D9" s="6">
        <v>1980</v>
      </c>
      <c r="E9" s="2"/>
      <c r="F9" s="2"/>
      <c r="G9" s="27">
        <f t="shared" si="0"/>
        <v>0</v>
      </c>
      <c r="H9" s="28"/>
      <c r="I9" s="2" t="s">
        <v>45</v>
      </c>
      <c r="J9" s="2" t="s">
        <v>25</v>
      </c>
    </row>
    <row r="10" spans="1:10" ht="24.75" customHeight="1" x14ac:dyDescent="0.2">
      <c r="A10" s="23" t="s">
        <v>10</v>
      </c>
      <c r="B10" s="23"/>
      <c r="C10" s="2" t="s">
        <v>38</v>
      </c>
      <c r="D10" s="6">
        <v>990</v>
      </c>
      <c r="E10" s="25"/>
      <c r="F10" s="2"/>
      <c r="G10" s="27">
        <f>D10*F10</f>
        <v>0</v>
      </c>
      <c r="H10" s="28"/>
      <c r="I10" s="25" t="s">
        <v>44</v>
      </c>
      <c r="J10" s="2" t="s">
        <v>25</v>
      </c>
    </row>
    <row r="11" spans="1:10" ht="24.75" customHeight="1" x14ac:dyDescent="0.2">
      <c r="A11" s="23" t="s">
        <v>11</v>
      </c>
      <c r="B11" s="23"/>
      <c r="C11" s="2" t="s">
        <v>38</v>
      </c>
      <c r="D11" s="6">
        <v>990</v>
      </c>
      <c r="E11" s="26"/>
      <c r="F11" s="2"/>
      <c r="G11" s="27">
        <f t="shared" ref="G11:G23" si="1">D11*F11</f>
        <v>0</v>
      </c>
      <c r="H11" s="28"/>
      <c r="I11" s="26"/>
      <c r="J11" s="2" t="s">
        <v>25</v>
      </c>
    </row>
    <row r="12" spans="1:10" ht="24.75" customHeight="1" x14ac:dyDescent="0.2">
      <c r="A12" s="23" t="s">
        <v>26</v>
      </c>
      <c r="B12" s="23"/>
      <c r="C12" s="2" t="s">
        <v>38</v>
      </c>
      <c r="D12" s="6">
        <v>10500</v>
      </c>
      <c r="E12" s="2"/>
      <c r="F12" s="2"/>
      <c r="G12" s="27">
        <f t="shared" si="1"/>
        <v>0</v>
      </c>
      <c r="H12" s="28"/>
      <c r="I12" s="2" t="s">
        <v>45</v>
      </c>
      <c r="J12" s="2" t="s">
        <v>29</v>
      </c>
    </row>
    <row r="13" spans="1:10" ht="24.75" customHeight="1" x14ac:dyDescent="0.2">
      <c r="A13" s="23" t="s">
        <v>27</v>
      </c>
      <c r="B13" s="23"/>
      <c r="C13" s="2" t="s">
        <v>38</v>
      </c>
      <c r="D13" s="7">
        <v>7600</v>
      </c>
      <c r="E13" s="2"/>
      <c r="F13" s="8"/>
      <c r="G13" s="27">
        <f t="shared" si="1"/>
        <v>0</v>
      </c>
      <c r="H13" s="28"/>
      <c r="I13" s="2" t="s">
        <v>45</v>
      </c>
      <c r="J13" s="2" t="s">
        <v>29</v>
      </c>
    </row>
    <row r="14" spans="1:10" ht="24.75" customHeight="1" x14ac:dyDescent="0.2">
      <c r="A14" s="23" t="s">
        <v>28</v>
      </c>
      <c r="B14" s="23"/>
      <c r="C14" s="2" t="s">
        <v>38</v>
      </c>
      <c r="D14" s="6">
        <v>5500</v>
      </c>
      <c r="E14" s="2"/>
      <c r="F14" s="2"/>
      <c r="G14" s="27">
        <f t="shared" si="1"/>
        <v>0</v>
      </c>
      <c r="H14" s="28"/>
      <c r="I14" s="2" t="s">
        <v>45</v>
      </c>
      <c r="J14" s="2" t="s">
        <v>29</v>
      </c>
    </row>
    <row r="15" spans="1:10" ht="24.75" customHeight="1" x14ac:dyDescent="0.2">
      <c r="A15" s="23" t="s">
        <v>37</v>
      </c>
      <c r="B15" s="23"/>
      <c r="C15" s="2"/>
      <c r="D15" s="6">
        <v>9000</v>
      </c>
      <c r="E15" s="2"/>
      <c r="F15" s="2"/>
      <c r="G15" s="27">
        <f t="shared" si="1"/>
        <v>0</v>
      </c>
      <c r="H15" s="28"/>
      <c r="I15" s="2" t="s">
        <v>45</v>
      </c>
      <c r="J15" s="2" t="s">
        <v>29</v>
      </c>
    </row>
    <row r="16" spans="1:10" ht="24.75" customHeight="1" x14ac:dyDescent="0.2">
      <c r="A16" s="23" t="s">
        <v>30</v>
      </c>
      <c r="B16" s="23"/>
      <c r="C16" s="2"/>
      <c r="D16" s="6">
        <v>15000</v>
      </c>
      <c r="E16" s="2"/>
      <c r="F16" s="2"/>
      <c r="G16" s="27">
        <f t="shared" si="1"/>
        <v>0</v>
      </c>
      <c r="H16" s="28"/>
      <c r="I16" s="2" t="s">
        <v>45</v>
      </c>
      <c r="J16" s="2" t="s">
        <v>29</v>
      </c>
    </row>
    <row r="17" spans="1:10" ht="24.75" customHeight="1" x14ac:dyDescent="0.2">
      <c r="A17" s="23" t="s">
        <v>31</v>
      </c>
      <c r="B17" s="23"/>
      <c r="C17" s="20"/>
      <c r="D17" s="9">
        <v>10000</v>
      </c>
      <c r="E17" s="2"/>
      <c r="F17" s="2"/>
      <c r="G17" s="27">
        <f t="shared" si="1"/>
        <v>0</v>
      </c>
      <c r="H17" s="28"/>
      <c r="I17" s="2" t="s">
        <v>45</v>
      </c>
      <c r="J17" s="2" t="s">
        <v>29</v>
      </c>
    </row>
    <row r="18" spans="1:10" ht="24.75" customHeight="1" x14ac:dyDescent="0.2">
      <c r="A18" s="23" t="s">
        <v>33</v>
      </c>
      <c r="B18" s="23"/>
      <c r="C18" s="2" t="s">
        <v>38</v>
      </c>
      <c r="D18" s="9">
        <v>3500</v>
      </c>
      <c r="E18" s="2"/>
      <c r="F18" s="2"/>
      <c r="G18" s="27">
        <f t="shared" si="1"/>
        <v>0</v>
      </c>
      <c r="H18" s="28"/>
      <c r="I18" s="2" t="s">
        <v>45</v>
      </c>
      <c r="J18" s="2" t="s">
        <v>32</v>
      </c>
    </row>
    <row r="19" spans="1:10" ht="24.75" customHeight="1" x14ac:dyDescent="0.2">
      <c r="A19" s="23" t="s">
        <v>19</v>
      </c>
      <c r="B19" s="23"/>
      <c r="C19" s="2" t="s">
        <v>38</v>
      </c>
      <c r="D19" s="9">
        <v>3300</v>
      </c>
      <c r="E19" s="2"/>
      <c r="F19" s="4"/>
      <c r="G19" s="27">
        <f t="shared" si="1"/>
        <v>0</v>
      </c>
      <c r="H19" s="28"/>
      <c r="I19" s="2" t="s">
        <v>45</v>
      </c>
      <c r="J19" s="2" t="s">
        <v>32</v>
      </c>
    </row>
    <row r="20" spans="1:10" ht="24.75" customHeight="1" x14ac:dyDescent="0.2">
      <c r="A20" s="23" t="s">
        <v>40</v>
      </c>
      <c r="B20" s="23"/>
      <c r="C20" s="20"/>
      <c r="D20" s="9">
        <v>3800</v>
      </c>
      <c r="E20" s="2"/>
      <c r="F20" s="4"/>
      <c r="G20" s="27">
        <f t="shared" si="1"/>
        <v>0</v>
      </c>
      <c r="H20" s="28"/>
      <c r="I20" s="2" t="s">
        <v>45</v>
      </c>
      <c r="J20" s="2" t="s">
        <v>29</v>
      </c>
    </row>
    <row r="21" spans="1:10" ht="24.75" customHeight="1" x14ac:dyDescent="0.2">
      <c r="A21" s="23" t="s">
        <v>41</v>
      </c>
      <c r="B21" s="23"/>
      <c r="C21" s="20"/>
      <c r="D21" s="9">
        <v>3800</v>
      </c>
      <c r="E21" s="2"/>
      <c r="F21" s="4"/>
      <c r="G21" s="27">
        <f t="shared" si="1"/>
        <v>0</v>
      </c>
      <c r="H21" s="28"/>
      <c r="I21" s="2" t="s">
        <v>45</v>
      </c>
      <c r="J21" s="2" t="s">
        <v>29</v>
      </c>
    </row>
    <row r="22" spans="1:10" ht="24.75" customHeight="1" x14ac:dyDescent="0.2">
      <c r="A22" s="23" t="s">
        <v>34</v>
      </c>
      <c r="B22" s="23"/>
      <c r="C22" s="2" t="s">
        <v>38</v>
      </c>
      <c r="D22" s="6">
        <v>6500</v>
      </c>
      <c r="E22" s="2" t="s">
        <v>36</v>
      </c>
      <c r="F22" s="4"/>
      <c r="G22" s="27">
        <f t="shared" si="1"/>
        <v>0</v>
      </c>
      <c r="H22" s="28"/>
      <c r="I22" s="2" t="s">
        <v>23</v>
      </c>
      <c r="J22" s="2" t="s">
        <v>35</v>
      </c>
    </row>
    <row r="23" spans="1:10" ht="24.75" customHeight="1" thickBot="1" x14ac:dyDescent="0.25">
      <c r="A23" s="23" t="s">
        <v>13</v>
      </c>
      <c r="B23" s="23"/>
      <c r="C23" s="2"/>
      <c r="D23" s="6">
        <v>9700</v>
      </c>
      <c r="E23" s="2" t="s">
        <v>12</v>
      </c>
      <c r="F23" s="10"/>
      <c r="G23" s="27">
        <f t="shared" si="1"/>
        <v>0</v>
      </c>
      <c r="H23" s="28"/>
      <c r="I23" s="2" t="s">
        <v>23</v>
      </c>
      <c r="J23" s="2" t="s">
        <v>29</v>
      </c>
    </row>
    <row r="24" spans="1:10" ht="24.75" customHeight="1" thickBot="1" x14ac:dyDescent="0.25">
      <c r="A24" s="23" t="s">
        <v>4</v>
      </c>
      <c r="B24" s="23"/>
      <c r="C24" s="5"/>
      <c r="D24" s="2"/>
      <c r="E24" s="5"/>
      <c r="F24" s="11"/>
      <c r="G24" s="29">
        <f>SUM(G6:H23)</f>
        <v>0</v>
      </c>
      <c r="H24" s="30"/>
    </row>
    <row r="25" spans="1:10" ht="15.6" thickBot="1" x14ac:dyDescent="0.25"/>
    <row r="26" spans="1:10" ht="37.5" customHeight="1" thickBot="1" x14ac:dyDescent="0.25">
      <c r="A26" s="13" t="s">
        <v>50</v>
      </c>
      <c r="B26" s="31"/>
      <c r="C26" s="31"/>
      <c r="D26" s="31"/>
      <c r="E26" s="14" t="s">
        <v>17</v>
      </c>
      <c r="F26" s="32" t="s">
        <v>18</v>
      </c>
      <c r="G26" s="33"/>
      <c r="H26" s="15" t="s">
        <v>16</v>
      </c>
      <c r="I26" s="21"/>
    </row>
    <row r="27" spans="1:10" ht="37.5" customHeight="1" x14ac:dyDescent="0.2">
      <c r="A27" s="16" t="s">
        <v>51</v>
      </c>
      <c r="B27" s="34"/>
      <c r="C27" s="34"/>
      <c r="D27" s="34"/>
      <c r="E27" s="34" t="s">
        <v>14</v>
      </c>
      <c r="F27" s="35"/>
      <c r="G27" s="36"/>
      <c r="H27" s="36"/>
      <c r="I27" s="36"/>
      <c r="J27" s="36"/>
    </row>
    <row r="29" spans="1:10" x14ac:dyDescent="0.2">
      <c r="A29" s="13"/>
      <c r="B29" s="35" t="s">
        <v>5</v>
      </c>
      <c r="C29" s="35"/>
      <c r="D29" s="35"/>
      <c r="E29" s="35"/>
      <c r="F29" s="35"/>
      <c r="G29" s="35"/>
      <c r="H29" s="35"/>
      <c r="I29" s="35"/>
      <c r="J29" s="35"/>
    </row>
    <row r="31" spans="1:10" x14ac:dyDescent="0.2">
      <c r="A31" s="37" t="s">
        <v>20</v>
      </c>
      <c r="B31" s="37"/>
    </row>
    <row r="33" spans="1:10" x14ac:dyDescent="0.2">
      <c r="A33" s="23" t="s">
        <v>0</v>
      </c>
      <c r="B33" s="23"/>
      <c r="C33" s="3" t="s">
        <v>39</v>
      </c>
      <c r="D33" s="2" t="s">
        <v>1</v>
      </c>
      <c r="E33" s="2" t="s">
        <v>2</v>
      </c>
      <c r="F33" s="2" t="s">
        <v>3</v>
      </c>
      <c r="G33" s="38" t="s">
        <v>1</v>
      </c>
      <c r="H33" s="39"/>
      <c r="I33" s="2" t="s">
        <v>47</v>
      </c>
      <c r="J33" s="2" t="s">
        <v>42</v>
      </c>
    </row>
    <row r="34" spans="1:10" x14ac:dyDescent="0.2">
      <c r="A34" s="23" t="s">
        <v>6</v>
      </c>
      <c r="B34" s="23"/>
      <c r="C34" s="2" t="s">
        <v>38</v>
      </c>
      <c r="D34" s="6">
        <v>6600</v>
      </c>
      <c r="E34" s="2">
        <f>E6</f>
        <v>0</v>
      </c>
      <c r="F34" s="2">
        <f>F6</f>
        <v>0</v>
      </c>
      <c r="G34" s="27">
        <f>D34*F34</f>
        <v>0</v>
      </c>
      <c r="H34" s="28"/>
      <c r="I34" s="2" t="s">
        <v>45</v>
      </c>
      <c r="J34" s="2" t="s">
        <v>24</v>
      </c>
    </row>
    <row r="35" spans="1:10" ht="17.25" customHeight="1" x14ac:dyDescent="0.2">
      <c r="A35" s="23" t="s">
        <v>9</v>
      </c>
      <c r="B35" s="23"/>
      <c r="C35" s="2" t="s">
        <v>38</v>
      </c>
      <c r="D35" s="6">
        <v>6600</v>
      </c>
      <c r="E35" s="2">
        <f t="shared" ref="E35:F39" si="2">E7</f>
        <v>0</v>
      </c>
      <c r="F35" s="2">
        <f t="shared" si="2"/>
        <v>0</v>
      </c>
      <c r="G35" s="27">
        <f t="shared" ref="G35:G51" si="3">D35*F35</f>
        <v>0</v>
      </c>
      <c r="H35" s="28"/>
      <c r="I35" s="2" t="s">
        <v>45</v>
      </c>
      <c r="J35" s="2" t="s">
        <v>24</v>
      </c>
    </row>
    <row r="36" spans="1:10" ht="17.25" customHeight="1" x14ac:dyDescent="0.2">
      <c r="A36" s="23" t="s">
        <v>7</v>
      </c>
      <c r="B36" s="23"/>
      <c r="C36" s="2" t="s">
        <v>38</v>
      </c>
      <c r="D36" s="6">
        <v>1980</v>
      </c>
      <c r="E36" s="2">
        <f t="shared" si="2"/>
        <v>0</v>
      </c>
      <c r="F36" s="2">
        <f t="shared" si="2"/>
        <v>0</v>
      </c>
      <c r="G36" s="27">
        <f t="shared" si="3"/>
        <v>0</v>
      </c>
      <c r="H36" s="28"/>
      <c r="I36" s="2" t="s">
        <v>45</v>
      </c>
      <c r="J36" s="2" t="s">
        <v>25</v>
      </c>
    </row>
    <row r="37" spans="1:10" ht="17.25" customHeight="1" x14ac:dyDescent="0.2">
      <c r="A37" s="23" t="s">
        <v>8</v>
      </c>
      <c r="B37" s="23"/>
      <c r="C37" s="2" t="s">
        <v>38</v>
      </c>
      <c r="D37" s="6">
        <v>1980</v>
      </c>
      <c r="E37" s="2">
        <f t="shared" si="2"/>
        <v>0</v>
      </c>
      <c r="F37" s="2">
        <f t="shared" si="2"/>
        <v>0</v>
      </c>
      <c r="G37" s="27">
        <f t="shared" si="3"/>
        <v>0</v>
      </c>
      <c r="H37" s="28"/>
      <c r="I37" s="2" t="s">
        <v>45</v>
      </c>
      <c r="J37" s="2" t="s">
        <v>25</v>
      </c>
    </row>
    <row r="38" spans="1:10" ht="17.25" customHeight="1" x14ac:dyDescent="0.2">
      <c r="A38" s="23" t="s">
        <v>10</v>
      </c>
      <c r="B38" s="23"/>
      <c r="C38" s="2" t="s">
        <v>38</v>
      </c>
      <c r="D38" s="6">
        <v>990</v>
      </c>
      <c r="E38" s="40">
        <f t="shared" si="2"/>
        <v>0</v>
      </c>
      <c r="F38" s="2">
        <f t="shared" si="2"/>
        <v>0</v>
      </c>
      <c r="G38" s="27">
        <f t="shared" si="3"/>
        <v>0</v>
      </c>
      <c r="H38" s="28"/>
      <c r="I38" s="42" t="s">
        <v>43</v>
      </c>
      <c r="J38" s="2" t="s">
        <v>25</v>
      </c>
    </row>
    <row r="39" spans="1:10" ht="17.25" customHeight="1" x14ac:dyDescent="0.2">
      <c r="A39" s="23" t="s">
        <v>11</v>
      </c>
      <c r="B39" s="23"/>
      <c r="C39" s="2" t="s">
        <v>38</v>
      </c>
      <c r="D39" s="6">
        <v>990</v>
      </c>
      <c r="E39" s="41"/>
      <c r="F39" s="2">
        <f t="shared" si="2"/>
        <v>0</v>
      </c>
      <c r="G39" s="27">
        <f t="shared" si="3"/>
        <v>0</v>
      </c>
      <c r="H39" s="28"/>
      <c r="I39" s="43"/>
      <c r="J39" s="2" t="s">
        <v>25</v>
      </c>
    </row>
    <row r="40" spans="1:10" ht="17.25" customHeight="1" x14ac:dyDescent="0.2">
      <c r="A40" s="23" t="s">
        <v>26</v>
      </c>
      <c r="B40" s="23"/>
      <c r="C40" s="2" t="s">
        <v>38</v>
      </c>
      <c r="D40" s="6">
        <v>10500</v>
      </c>
      <c r="E40" s="2">
        <f t="shared" ref="E40:F51" si="4">E12</f>
        <v>0</v>
      </c>
      <c r="F40" s="2">
        <f t="shared" si="4"/>
        <v>0</v>
      </c>
      <c r="G40" s="27">
        <f t="shared" si="3"/>
        <v>0</v>
      </c>
      <c r="H40" s="28"/>
      <c r="I40" s="2" t="s">
        <v>45</v>
      </c>
      <c r="J40" s="2" t="s">
        <v>29</v>
      </c>
    </row>
    <row r="41" spans="1:10" ht="17.25" customHeight="1" x14ac:dyDescent="0.2">
      <c r="A41" s="23" t="s">
        <v>27</v>
      </c>
      <c r="B41" s="23"/>
      <c r="C41" s="2" t="s">
        <v>38</v>
      </c>
      <c r="D41" s="7">
        <v>7600</v>
      </c>
      <c r="E41" s="2">
        <f t="shared" si="4"/>
        <v>0</v>
      </c>
      <c r="F41" s="2">
        <f t="shared" si="4"/>
        <v>0</v>
      </c>
      <c r="G41" s="27">
        <f t="shared" si="3"/>
        <v>0</v>
      </c>
      <c r="H41" s="28"/>
      <c r="I41" s="2" t="s">
        <v>45</v>
      </c>
      <c r="J41" s="2" t="s">
        <v>29</v>
      </c>
    </row>
    <row r="42" spans="1:10" ht="17.25" customHeight="1" x14ac:dyDescent="0.2">
      <c r="A42" s="23" t="s">
        <v>28</v>
      </c>
      <c r="B42" s="23"/>
      <c r="C42" s="2" t="s">
        <v>38</v>
      </c>
      <c r="D42" s="6">
        <v>5500</v>
      </c>
      <c r="E42" s="2">
        <f t="shared" si="4"/>
        <v>0</v>
      </c>
      <c r="F42" s="2">
        <f t="shared" si="4"/>
        <v>0</v>
      </c>
      <c r="G42" s="27">
        <f t="shared" si="3"/>
        <v>0</v>
      </c>
      <c r="H42" s="28"/>
      <c r="I42" s="2" t="s">
        <v>45</v>
      </c>
      <c r="J42" s="2" t="s">
        <v>29</v>
      </c>
    </row>
    <row r="43" spans="1:10" ht="17.25" customHeight="1" x14ac:dyDescent="0.2">
      <c r="A43" s="23" t="s">
        <v>37</v>
      </c>
      <c r="B43" s="23"/>
      <c r="C43" s="2"/>
      <c r="D43" s="6">
        <v>9000</v>
      </c>
      <c r="E43" s="2">
        <f t="shared" si="4"/>
        <v>0</v>
      </c>
      <c r="F43" s="2">
        <f t="shared" si="4"/>
        <v>0</v>
      </c>
      <c r="G43" s="27">
        <f t="shared" si="3"/>
        <v>0</v>
      </c>
      <c r="H43" s="28"/>
      <c r="I43" s="2" t="s">
        <v>45</v>
      </c>
      <c r="J43" s="2" t="s">
        <v>29</v>
      </c>
    </row>
    <row r="44" spans="1:10" ht="17.25" customHeight="1" x14ac:dyDescent="0.2">
      <c r="A44" s="23" t="s">
        <v>30</v>
      </c>
      <c r="B44" s="23"/>
      <c r="C44" s="2"/>
      <c r="D44" s="6">
        <v>15000</v>
      </c>
      <c r="E44" s="2">
        <f t="shared" si="4"/>
        <v>0</v>
      </c>
      <c r="F44" s="2">
        <f t="shared" si="4"/>
        <v>0</v>
      </c>
      <c r="G44" s="27">
        <f t="shared" si="3"/>
        <v>0</v>
      </c>
      <c r="H44" s="28"/>
      <c r="I44" s="2" t="s">
        <v>45</v>
      </c>
      <c r="J44" s="2" t="s">
        <v>29</v>
      </c>
    </row>
    <row r="45" spans="1:10" ht="17.25" customHeight="1" x14ac:dyDescent="0.2">
      <c r="A45" s="23" t="s">
        <v>31</v>
      </c>
      <c r="B45" s="23"/>
      <c r="C45" s="20"/>
      <c r="D45" s="9">
        <v>10000</v>
      </c>
      <c r="E45" s="2">
        <f t="shared" si="4"/>
        <v>0</v>
      </c>
      <c r="F45" s="2">
        <f t="shared" si="4"/>
        <v>0</v>
      </c>
      <c r="G45" s="27">
        <f t="shared" si="3"/>
        <v>0</v>
      </c>
      <c r="H45" s="28"/>
      <c r="I45" s="2" t="s">
        <v>45</v>
      </c>
      <c r="J45" s="2" t="s">
        <v>29</v>
      </c>
    </row>
    <row r="46" spans="1:10" ht="17.25" customHeight="1" x14ac:dyDescent="0.2">
      <c r="A46" s="23" t="s">
        <v>33</v>
      </c>
      <c r="B46" s="23"/>
      <c r="C46" s="2" t="s">
        <v>38</v>
      </c>
      <c r="D46" s="9">
        <v>3500</v>
      </c>
      <c r="E46" s="2">
        <f t="shared" si="4"/>
        <v>0</v>
      </c>
      <c r="F46" s="2">
        <f t="shared" si="4"/>
        <v>0</v>
      </c>
      <c r="G46" s="27">
        <f t="shared" si="3"/>
        <v>0</v>
      </c>
      <c r="H46" s="28"/>
      <c r="I46" s="2" t="s">
        <v>45</v>
      </c>
      <c r="J46" s="2" t="s">
        <v>32</v>
      </c>
    </row>
    <row r="47" spans="1:10" ht="17.25" customHeight="1" x14ac:dyDescent="0.2">
      <c r="A47" s="23" t="s">
        <v>19</v>
      </c>
      <c r="B47" s="23"/>
      <c r="C47" s="2" t="s">
        <v>38</v>
      </c>
      <c r="D47" s="9">
        <v>3300</v>
      </c>
      <c r="E47" s="2">
        <f t="shared" si="4"/>
        <v>0</v>
      </c>
      <c r="F47" s="2">
        <f t="shared" si="4"/>
        <v>0</v>
      </c>
      <c r="G47" s="27">
        <f t="shared" si="3"/>
        <v>0</v>
      </c>
      <c r="H47" s="28"/>
      <c r="I47" s="2" t="s">
        <v>45</v>
      </c>
      <c r="J47" s="2" t="s">
        <v>32</v>
      </c>
    </row>
    <row r="48" spans="1:10" ht="17.25" customHeight="1" x14ac:dyDescent="0.2">
      <c r="A48" s="23" t="s">
        <v>40</v>
      </c>
      <c r="B48" s="23"/>
      <c r="C48" s="20"/>
      <c r="D48" s="9">
        <v>3800</v>
      </c>
      <c r="E48" s="2">
        <f t="shared" si="4"/>
        <v>0</v>
      </c>
      <c r="F48" s="2">
        <f t="shared" si="4"/>
        <v>0</v>
      </c>
      <c r="G48" s="27">
        <f t="shared" si="3"/>
        <v>0</v>
      </c>
      <c r="H48" s="28"/>
      <c r="I48" s="2" t="s">
        <v>45</v>
      </c>
      <c r="J48" s="2" t="s">
        <v>29</v>
      </c>
    </row>
    <row r="49" spans="1:10" ht="17.25" customHeight="1" x14ac:dyDescent="0.2">
      <c r="A49" s="23" t="s">
        <v>41</v>
      </c>
      <c r="B49" s="23"/>
      <c r="C49" s="20"/>
      <c r="D49" s="9">
        <v>3800</v>
      </c>
      <c r="E49" s="2">
        <f t="shared" si="4"/>
        <v>0</v>
      </c>
      <c r="F49" s="2">
        <f t="shared" si="4"/>
        <v>0</v>
      </c>
      <c r="G49" s="27">
        <f t="shared" si="3"/>
        <v>0</v>
      </c>
      <c r="H49" s="28"/>
      <c r="I49" s="2" t="s">
        <v>45</v>
      </c>
      <c r="J49" s="2" t="s">
        <v>29</v>
      </c>
    </row>
    <row r="50" spans="1:10" ht="17.25" customHeight="1" x14ac:dyDescent="0.2">
      <c r="A50" s="23" t="s">
        <v>34</v>
      </c>
      <c r="B50" s="23"/>
      <c r="C50" s="2" t="s">
        <v>38</v>
      </c>
      <c r="D50" s="6">
        <v>6500</v>
      </c>
      <c r="E50" s="2" t="str">
        <f t="shared" si="4"/>
        <v>5号</v>
      </c>
      <c r="F50" s="2">
        <f t="shared" si="4"/>
        <v>0</v>
      </c>
      <c r="G50" s="27">
        <f t="shared" si="3"/>
        <v>0</v>
      </c>
      <c r="H50" s="28"/>
      <c r="I50" s="2" t="s">
        <v>23</v>
      </c>
      <c r="J50" s="2" t="s">
        <v>35</v>
      </c>
    </row>
    <row r="51" spans="1:10" ht="17.25" customHeight="1" thickBot="1" x14ac:dyDescent="0.25">
      <c r="A51" s="23" t="s">
        <v>13</v>
      </c>
      <c r="B51" s="23"/>
      <c r="C51" s="5"/>
      <c r="D51" s="6">
        <v>9700</v>
      </c>
      <c r="E51" s="2" t="str">
        <f t="shared" si="4"/>
        <v>フリー</v>
      </c>
      <c r="F51" s="2">
        <f t="shared" si="4"/>
        <v>0</v>
      </c>
      <c r="G51" s="27">
        <f t="shared" si="3"/>
        <v>0</v>
      </c>
      <c r="H51" s="28"/>
      <c r="I51" s="2" t="s">
        <v>23</v>
      </c>
      <c r="J51" s="2" t="s">
        <v>29</v>
      </c>
    </row>
    <row r="52" spans="1:10" ht="15.6" thickBot="1" x14ac:dyDescent="0.25">
      <c r="A52" s="23" t="s">
        <v>4</v>
      </c>
      <c r="B52" s="23"/>
      <c r="C52" s="5"/>
      <c r="D52" s="2"/>
      <c r="E52" s="5"/>
      <c r="F52" s="17"/>
      <c r="G52" s="29">
        <f>SUM(G34:H51)</f>
        <v>0</v>
      </c>
      <c r="H52" s="30"/>
    </row>
    <row r="53" spans="1:10" x14ac:dyDescent="0.2">
      <c r="G53" s="12"/>
      <c r="H53" s="12"/>
    </row>
    <row r="54" spans="1:10" x14ac:dyDescent="0.2">
      <c r="B54" s="1" t="s">
        <v>15</v>
      </c>
    </row>
    <row r="55" spans="1:10" x14ac:dyDescent="0.2">
      <c r="B55" s="18" t="s">
        <v>21</v>
      </c>
      <c r="C55" s="18"/>
      <c r="F55" s="1" t="s">
        <v>22</v>
      </c>
    </row>
  </sheetData>
  <mergeCells count="97">
    <mergeCell ref="A52:B52"/>
    <mergeCell ref="G52:H52"/>
    <mergeCell ref="A49:B49"/>
    <mergeCell ref="G49:H49"/>
    <mergeCell ref="A50:B50"/>
    <mergeCell ref="G50:H50"/>
    <mergeCell ref="A51:B51"/>
    <mergeCell ref="G51:H51"/>
    <mergeCell ref="A46:B46"/>
    <mergeCell ref="G46:H46"/>
    <mergeCell ref="A47:B47"/>
    <mergeCell ref="G47:H47"/>
    <mergeCell ref="A48:B48"/>
    <mergeCell ref="G48:H48"/>
    <mergeCell ref="A43:B43"/>
    <mergeCell ref="G43:H43"/>
    <mergeCell ref="A44:B44"/>
    <mergeCell ref="G44:H44"/>
    <mergeCell ref="A45:B45"/>
    <mergeCell ref="G45:H45"/>
    <mergeCell ref="A40:B40"/>
    <mergeCell ref="G40:H40"/>
    <mergeCell ref="A41:B41"/>
    <mergeCell ref="G41:H41"/>
    <mergeCell ref="A42:B42"/>
    <mergeCell ref="G42:H42"/>
    <mergeCell ref="A38:B38"/>
    <mergeCell ref="E38:E39"/>
    <mergeCell ref="G38:H38"/>
    <mergeCell ref="I38:I39"/>
    <mergeCell ref="A39:B39"/>
    <mergeCell ref="G39:H39"/>
    <mergeCell ref="A35:B35"/>
    <mergeCell ref="G35:H35"/>
    <mergeCell ref="A36:B36"/>
    <mergeCell ref="G36:H36"/>
    <mergeCell ref="A37:B37"/>
    <mergeCell ref="G37:H37"/>
    <mergeCell ref="B29:J29"/>
    <mergeCell ref="A31:B31"/>
    <mergeCell ref="A33:B33"/>
    <mergeCell ref="G33:H33"/>
    <mergeCell ref="A34:B34"/>
    <mergeCell ref="G34:H34"/>
    <mergeCell ref="A24:B24"/>
    <mergeCell ref="G24:H24"/>
    <mergeCell ref="B26:D26"/>
    <mergeCell ref="F26:G26"/>
    <mergeCell ref="B27:D27"/>
    <mergeCell ref="E27:F27"/>
    <mergeCell ref="G27:J27"/>
    <mergeCell ref="A21:B21"/>
    <mergeCell ref="G21:H21"/>
    <mergeCell ref="A22:B22"/>
    <mergeCell ref="G22:H22"/>
    <mergeCell ref="A23:B23"/>
    <mergeCell ref="G23:H23"/>
    <mergeCell ref="A18:B18"/>
    <mergeCell ref="G18:H18"/>
    <mergeCell ref="A19:B19"/>
    <mergeCell ref="G19:H19"/>
    <mergeCell ref="A20:B20"/>
    <mergeCell ref="G20:H20"/>
    <mergeCell ref="A15:B15"/>
    <mergeCell ref="G15:H15"/>
    <mergeCell ref="A16:B16"/>
    <mergeCell ref="G16:H16"/>
    <mergeCell ref="A17:B17"/>
    <mergeCell ref="G17:H17"/>
    <mergeCell ref="A12:B12"/>
    <mergeCell ref="G12:H12"/>
    <mergeCell ref="A13:B13"/>
    <mergeCell ref="G13:H13"/>
    <mergeCell ref="A14:B14"/>
    <mergeCell ref="G14:H14"/>
    <mergeCell ref="I10:I11"/>
    <mergeCell ref="A11:B11"/>
    <mergeCell ref="G11:H11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E10:E11"/>
    <mergeCell ref="G10:H10"/>
    <mergeCell ref="B1:J2"/>
    <mergeCell ref="A4:B5"/>
    <mergeCell ref="C4:C5"/>
    <mergeCell ref="D4:D5"/>
    <mergeCell ref="F4:F5"/>
    <mergeCell ref="G4:H5"/>
    <mergeCell ref="I4:I5"/>
    <mergeCell ref="J4:J5"/>
  </mergeCells>
  <phoneticPr fontId="1"/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kentaro1323</dc:creator>
  <cp:lastModifiedBy>貴史 佐藤</cp:lastModifiedBy>
  <cp:lastPrinted>2025-03-27T05:24:44Z</cp:lastPrinted>
  <dcterms:created xsi:type="dcterms:W3CDTF">2017-02-03T05:29:07Z</dcterms:created>
  <dcterms:modified xsi:type="dcterms:W3CDTF">2025-03-27T05:27:31Z</dcterms:modified>
</cp:coreProperties>
</file>